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B28" i="1" l="1"/>
</calcChain>
</file>

<file path=xl/sharedStrings.xml><?xml version="1.0" encoding="utf-8"?>
<sst xmlns="http://schemas.openxmlformats.org/spreadsheetml/2006/main" count="65" uniqueCount="42">
  <si>
    <t>დასახელება</t>
  </si>
  <si>
    <t>რ.ბა</t>
  </si>
  <si>
    <t>ღერძი ოლიმპიური</t>
  </si>
  <si>
    <t>ტრენაჟორი კომპლექსური</t>
  </si>
  <si>
    <t>რომაული სკამი GRCH-322</t>
  </si>
  <si>
    <t>სკოტის ტრენაჟორი GPCB329</t>
  </si>
  <si>
    <t>სავარჯიშო სკამი GFID-31</t>
  </si>
  <si>
    <t>სავარჯიშო რეგულირებადი სკამი Super Bench</t>
  </si>
  <si>
    <t>სავარჯიშო ლეიბი</t>
  </si>
  <si>
    <t>კიბე (საფეხური) Step</t>
  </si>
  <si>
    <t>ბურთი სავარჯიშო 4 კგ</t>
  </si>
  <si>
    <t>ჰანტელი მაღალწონიანი 35კგ-45 კგ-მდე წყვილი</t>
  </si>
  <si>
    <t>უწყვეტი კვების ბლოკი UPS *AS6KVA* სტ#7326#</t>
  </si>
  <si>
    <t>საკაცე სტრეტჩერი</t>
  </si>
  <si>
    <t>ექიმის სკამი</t>
  </si>
  <si>
    <t>შენიშვნა</t>
  </si>
  <si>
    <t>არარენტაბელურია აღდგენა, დეტალებზე დაუკავშირდით ინჟინერს</t>
  </si>
  <si>
    <t>დაზიანებულია</t>
  </si>
  <si>
    <t>დაზიანებულია, არარენტაბელურია აღდგენა</t>
  </si>
  <si>
    <t>დაზიანებულია, 2 ცალი დაშლილია, ნაწილებიც არ იძებნება</t>
  </si>
  <si>
    <t>დაშლილია, ნაწილებიც აღარ იძებნება</t>
  </si>
  <si>
    <t>დაზიანებულია, არ ექვემდებარება აღგენას</t>
  </si>
  <si>
    <t>ზეწარი ქირურგიული დიდი</t>
  </si>
  <si>
    <t xml:space="preserve">ოპტიკა HOPKINS II, 26105 FA , 12 grad. 4 mm ცალი </t>
  </si>
  <si>
    <t>სასწორი სიმაღლის საზომით 27310 GIMA</t>
  </si>
  <si>
    <t>დრენაჟის სილიკონის რეზერვუარი 100მლ  n10 2160</t>
  </si>
  <si>
    <t>ბოროსკოპი</t>
  </si>
  <si>
    <t>ჟანეს შპრიცი მეტალის. 25807 ჯიმა</t>
  </si>
  <si>
    <t xml:space="preserve">ჰარმონიკის მაკრატელი HAR36 Ethicon &amp;&amp; </t>
  </si>
  <si>
    <t>ვადაგასული</t>
  </si>
  <si>
    <t>მეტალის</t>
  </si>
  <si>
    <t>ახალი</t>
  </si>
  <si>
    <t>არასტერილური, ახალი</t>
  </si>
  <si>
    <t>სულ რაოდენობა</t>
  </si>
  <si>
    <r>
      <t>ოპტიკა</t>
    </r>
    <r>
      <rPr>
        <sz val="13"/>
        <color rgb="FF333333"/>
        <rFont val="Helvetica"/>
        <family val="2"/>
      </rPr>
      <t xml:space="preserve"> 26003BA HOPKINS II 30 </t>
    </r>
    <r>
      <rPr>
        <sz val="13"/>
        <color rgb="FF333333"/>
        <rFont val="Sylfaen"/>
        <family val="1"/>
      </rPr>
      <t>გრად</t>
    </r>
    <r>
      <rPr>
        <sz val="13"/>
        <color rgb="FF333333"/>
        <rFont val="Helvetica"/>
        <family val="2"/>
      </rPr>
      <t>, 10</t>
    </r>
    <r>
      <rPr>
        <sz val="13"/>
        <color rgb="FF333333"/>
        <rFont val="Sylfaen"/>
        <family val="1"/>
      </rPr>
      <t>მმ</t>
    </r>
    <r>
      <rPr>
        <sz val="13"/>
        <color rgb="FF333333"/>
        <rFont val="Helvetica"/>
        <family val="2"/>
      </rPr>
      <t xml:space="preserve"> 31 </t>
    </r>
    <r>
      <rPr>
        <sz val="13"/>
        <color rgb="FF333333"/>
        <rFont val="Sylfaen"/>
        <family val="1"/>
      </rPr>
      <t>სმ</t>
    </r>
    <r>
      <rPr>
        <sz val="13"/>
        <color rgb="FF333333"/>
        <rFont val="Helvetica"/>
        <family val="2"/>
      </rPr>
      <t xml:space="preserve"> Forward-Oblique Telescope </t>
    </r>
  </si>
  <si>
    <r>
      <t>ოპტიკა</t>
    </r>
    <r>
      <rPr>
        <sz val="13"/>
        <color rgb="FF333333"/>
        <rFont val="Helvetica"/>
        <family val="2"/>
      </rPr>
      <t xml:space="preserve"> 7230BWA Storz 30</t>
    </r>
    <r>
      <rPr>
        <sz val="13"/>
        <color rgb="FF333333"/>
        <rFont val="Sylfaen"/>
        <family val="1"/>
      </rPr>
      <t>გრად</t>
    </r>
    <r>
      <rPr>
        <sz val="13"/>
        <color rgb="FF333333"/>
        <rFont val="Helvetica"/>
        <family val="2"/>
      </rPr>
      <t>. 4</t>
    </r>
    <r>
      <rPr>
        <sz val="13"/>
        <color rgb="FF333333"/>
        <rFont val="Sylfaen"/>
        <family val="1"/>
      </rPr>
      <t>მმ</t>
    </r>
    <r>
      <rPr>
        <sz val="13"/>
        <color rgb="FF333333"/>
        <rFont val="Helvetica"/>
        <family val="2"/>
      </rPr>
      <t xml:space="preserve"> 18</t>
    </r>
    <r>
      <rPr>
        <sz val="13"/>
        <color rgb="FF333333"/>
        <rFont val="Sylfaen"/>
        <family val="1"/>
      </rPr>
      <t>სმ</t>
    </r>
    <r>
      <rPr>
        <sz val="13"/>
        <color rgb="FF333333"/>
        <rFont val="Helvetica"/>
        <family val="2"/>
      </rPr>
      <t xml:space="preserve"> HOPKINS WideAngleForward-ObliqueTelescope </t>
    </r>
    <r>
      <rPr>
        <sz val="13"/>
        <color rgb="FF333333"/>
        <rFont val="Sylfaen"/>
        <family val="1"/>
      </rPr>
      <t>ცალი</t>
    </r>
  </si>
  <si>
    <r>
      <t>ოპტიკა</t>
    </r>
    <r>
      <rPr>
        <sz val="13"/>
        <color rgb="FF333333"/>
        <rFont val="Helvetica"/>
        <family val="2"/>
      </rPr>
      <t xml:space="preserve"> HOPKINS II, 26105 FA , 12 grad. 4 mm </t>
    </r>
    <r>
      <rPr>
        <sz val="13"/>
        <color rgb="FF333333"/>
        <rFont val="Sylfaen"/>
        <family val="1"/>
      </rPr>
      <t>ცალი</t>
    </r>
  </si>
  <si>
    <r>
      <t>ოპტიკა</t>
    </r>
    <r>
      <rPr>
        <sz val="13"/>
        <color rgb="FF333333"/>
        <rFont val="Helvetica"/>
        <family val="2"/>
      </rPr>
      <t xml:space="preserve"> HOPKINS II, 26105 FA , 12 grad. 4 mm </t>
    </r>
    <r>
      <rPr>
        <sz val="13"/>
        <color rgb="FF333333"/>
        <rFont val="Sylfaen"/>
        <family val="1"/>
      </rPr>
      <t>ცალი</t>
    </r>
    <r>
      <rPr>
        <sz val="13"/>
        <color rgb="FF333333"/>
        <rFont val="Helvetica"/>
        <family val="2"/>
      </rPr>
      <t xml:space="preserve"> </t>
    </r>
  </si>
  <si>
    <r>
      <t>ოპტიკა</t>
    </r>
    <r>
      <rPr>
        <sz val="13"/>
        <color rgb="FF333333"/>
        <rFont val="Helvetica"/>
        <family val="2"/>
      </rPr>
      <t xml:space="preserve"> HOPKINS II, 27005 BA, 30 grad. 4 mm 30 cm </t>
    </r>
    <r>
      <rPr>
        <sz val="13"/>
        <color rgb="FF333333"/>
        <rFont val="Sylfaen"/>
        <family val="1"/>
      </rPr>
      <t>ცალი</t>
    </r>
    <r>
      <rPr>
        <sz val="13"/>
        <color rgb="FF333333"/>
        <rFont val="Helvetica"/>
        <family val="2"/>
      </rPr>
      <t xml:space="preserve"> </t>
    </r>
  </si>
  <si>
    <r>
      <t>ოპტიკა</t>
    </r>
    <r>
      <rPr>
        <sz val="13"/>
        <color rgb="FF333333"/>
        <rFont val="Helvetica"/>
        <family val="2"/>
      </rPr>
      <t xml:space="preserve"> J0312A&amp;A2108 12° </t>
    </r>
    <r>
      <rPr>
        <sz val="13"/>
        <color rgb="FF333333"/>
        <rFont val="Calibri"/>
        <family val="2"/>
        <scheme val="minor"/>
      </rPr>
      <t>Ф</t>
    </r>
    <r>
      <rPr>
        <sz val="13"/>
        <color rgb="FF333333"/>
        <rFont val="Helvetica"/>
        <family val="2"/>
      </rPr>
      <t xml:space="preserve">4mm 302mm Endomed </t>
    </r>
    <r>
      <rPr>
        <sz val="13"/>
        <color rgb="FF333333"/>
        <rFont val="Sylfaen"/>
        <family val="1"/>
      </rPr>
      <t>ცალი</t>
    </r>
    <r>
      <rPr>
        <sz val="13"/>
        <color rgb="FF333333"/>
        <rFont val="Helvetica"/>
        <family val="2"/>
      </rPr>
      <t xml:space="preserve"> </t>
    </r>
  </si>
  <si>
    <r>
      <t>ოპტიკა</t>
    </r>
    <r>
      <rPr>
        <sz val="13"/>
        <color rgb="FF333333"/>
        <rFont val="Helvetica"/>
        <family val="2"/>
      </rPr>
      <t xml:space="preserve"> </t>
    </r>
    <r>
      <rPr>
        <sz val="13"/>
        <color rgb="FF333333"/>
        <rFont val="Sylfaen"/>
        <family val="1"/>
      </rPr>
      <t>რეზექტოსკოპის</t>
    </r>
    <r>
      <rPr>
        <sz val="13"/>
        <color rgb="FF333333"/>
        <rFont val="Helvetica"/>
        <family val="2"/>
      </rPr>
      <t xml:space="preserve"> J0312A 12 </t>
    </r>
    <r>
      <rPr>
        <sz val="13"/>
        <color rgb="FF333333"/>
        <rFont val="Sylfaen"/>
        <family val="1"/>
      </rPr>
      <t>გრად</t>
    </r>
    <r>
      <rPr>
        <sz val="13"/>
        <color rgb="FF333333"/>
        <rFont val="Helvetica"/>
        <family val="2"/>
      </rPr>
      <t xml:space="preserve">. 4-302-A s/n 360.007 Endomed </t>
    </r>
    <r>
      <rPr>
        <sz val="13"/>
        <color rgb="FF333333"/>
        <rFont val="Sylfaen"/>
        <family val="1"/>
      </rPr>
      <t>ცალი</t>
    </r>
    <r>
      <rPr>
        <sz val="13"/>
        <color rgb="FF333333"/>
        <rFont val="Helvetica"/>
        <family val="2"/>
      </rPr>
      <t xml:space="preserve"> </t>
    </r>
  </si>
  <si>
    <r>
      <t>ოპტიკა</t>
    </r>
    <r>
      <rPr>
        <sz val="13"/>
        <color rgb="FF333333"/>
        <rFont val="Helvetica"/>
        <family val="2"/>
      </rPr>
      <t xml:space="preserve"> </t>
    </r>
    <r>
      <rPr>
        <sz val="13"/>
        <color rgb="FF333333"/>
        <rFont val="Sylfaen"/>
        <family val="1"/>
      </rPr>
      <t>რეზექტოსკოპის</t>
    </r>
    <r>
      <rPr>
        <sz val="13"/>
        <color rgb="FF333333"/>
        <rFont val="Helvetica"/>
        <family val="2"/>
      </rPr>
      <t xml:space="preserve"> J0312A 12 </t>
    </r>
    <r>
      <rPr>
        <sz val="13"/>
        <color rgb="FF333333"/>
        <rFont val="Sylfaen"/>
        <family val="1"/>
      </rPr>
      <t>გრად</t>
    </r>
    <r>
      <rPr>
        <sz val="13"/>
        <color rgb="FF333333"/>
        <rFont val="Helvetica"/>
        <family val="2"/>
      </rPr>
      <t xml:space="preserve">. 4-302-A s/n 360.0109 Endomed </t>
    </r>
    <r>
      <rPr>
        <sz val="13"/>
        <color rgb="FF333333"/>
        <rFont val="Sylfaen"/>
        <family val="1"/>
      </rPr>
      <t>ცალი</t>
    </r>
    <r>
      <rPr>
        <sz val="13"/>
        <color rgb="FF333333"/>
        <rFont val="Helvetica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</si>
</sst>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333333"/>
      <name val="Helvetica"/>
      <family val="2"/>
    </font>
    <font>
      <sz val="13"/>
      <color rgb="FF333333"/>
      <name val="Sylfaen"/>
      <family val="1"/>
    </font>
    <font>
      <sz val="13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0" fillId="0" borderId="0" xfId="0" applyNumberForma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2" fontId="1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na.datuashvili/AppData/Local/Microsoft/Windows/INetCache/Content.Outlook/4U2CHTU8/103%20&#4306;&#4304;&#4316;&#432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9">
          <cell r="E29" t="str">
            <v>რენტგენოდამცავი ჟილეტი ცალი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5" workbookViewId="0">
      <selection activeCell="D32" sqref="D32"/>
    </sheetView>
  </sheetViews>
  <sheetFormatPr defaultRowHeight="17.25" x14ac:dyDescent="0.3"/>
  <cols>
    <col min="1" max="1" width="4.5703125" customWidth="1"/>
    <col min="2" max="2" width="43.85546875" style="11" customWidth="1"/>
    <col min="3" max="3" width="9.140625" style="12"/>
    <col min="4" max="4" width="40.85546875" style="11" customWidth="1"/>
  </cols>
  <sheetData>
    <row r="1" spans="1:4" x14ac:dyDescent="0.3">
      <c r="B1" s="2" t="s">
        <v>0</v>
      </c>
      <c r="C1" s="3" t="s">
        <v>1</v>
      </c>
      <c r="D1" s="4" t="s">
        <v>15</v>
      </c>
    </row>
    <row r="2" spans="1:4" ht="51.75" x14ac:dyDescent="0.3">
      <c r="B2" s="5" t="s">
        <v>12</v>
      </c>
      <c r="C2" s="6">
        <v>1</v>
      </c>
      <c r="D2" s="7" t="s">
        <v>16</v>
      </c>
    </row>
    <row r="3" spans="1:4" ht="34.5" x14ac:dyDescent="0.3">
      <c r="A3">
        <v>1</v>
      </c>
      <c r="B3" s="5" t="s">
        <v>13</v>
      </c>
      <c r="C3" s="6">
        <v>1</v>
      </c>
      <c r="D3" s="7" t="s">
        <v>20</v>
      </c>
    </row>
    <row r="4" spans="1:4" ht="34.5" x14ac:dyDescent="0.3">
      <c r="A4">
        <v>2</v>
      </c>
      <c r="B4" s="5" t="s">
        <v>2</v>
      </c>
      <c r="C4" s="6">
        <v>1</v>
      </c>
      <c r="D4" s="7" t="s">
        <v>18</v>
      </c>
    </row>
    <row r="5" spans="1:4" ht="34.5" x14ac:dyDescent="0.3">
      <c r="A5">
        <v>3</v>
      </c>
      <c r="B5" s="5" t="s">
        <v>3</v>
      </c>
      <c r="C5" s="6">
        <v>1</v>
      </c>
      <c r="D5" s="7" t="s">
        <v>18</v>
      </c>
    </row>
    <row r="6" spans="1:4" ht="34.5" x14ac:dyDescent="0.3">
      <c r="A6">
        <v>4</v>
      </c>
      <c r="B6" s="5" t="s">
        <v>4</v>
      </c>
      <c r="C6" s="6">
        <v>1</v>
      </c>
      <c r="D6" s="7" t="s">
        <v>18</v>
      </c>
    </row>
    <row r="7" spans="1:4" ht="34.5" x14ac:dyDescent="0.3">
      <c r="A7">
        <v>5</v>
      </c>
      <c r="B7" s="5" t="s">
        <v>5</v>
      </c>
      <c r="C7" s="6">
        <v>1</v>
      </c>
      <c r="D7" s="7" t="s">
        <v>18</v>
      </c>
    </row>
    <row r="8" spans="1:4" ht="34.5" x14ac:dyDescent="0.3">
      <c r="A8">
        <v>6</v>
      </c>
      <c r="B8" s="5" t="s">
        <v>6</v>
      </c>
      <c r="C8" s="6">
        <v>1</v>
      </c>
      <c r="D8" s="7" t="s">
        <v>18</v>
      </c>
    </row>
    <row r="9" spans="1:4" ht="34.5" x14ac:dyDescent="0.3">
      <c r="A9">
        <v>7</v>
      </c>
      <c r="B9" s="5" t="s">
        <v>7</v>
      </c>
      <c r="C9" s="6">
        <v>2</v>
      </c>
      <c r="D9" s="7" t="s">
        <v>18</v>
      </c>
    </row>
    <row r="10" spans="1:4" ht="34.5" x14ac:dyDescent="0.3">
      <c r="A10">
        <v>8</v>
      </c>
      <c r="B10" s="5" t="s">
        <v>8</v>
      </c>
      <c r="C10" s="6">
        <v>6</v>
      </c>
      <c r="D10" s="7" t="s">
        <v>18</v>
      </c>
    </row>
    <row r="11" spans="1:4" ht="34.5" x14ac:dyDescent="0.3">
      <c r="A11">
        <v>9</v>
      </c>
      <c r="B11" s="5" t="s">
        <v>9</v>
      </c>
      <c r="C11" s="6">
        <v>6</v>
      </c>
      <c r="D11" s="7" t="s">
        <v>18</v>
      </c>
    </row>
    <row r="12" spans="1:4" ht="30" customHeight="1" x14ac:dyDescent="0.3">
      <c r="A12">
        <v>10</v>
      </c>
      <c r="B12" s="5" t="s">
        <v>9</v>
      </c>
      <c r="C12" s="6">
        <v>3</v>
      </c>
      <c r="D12" s="7" t="s">
        <v>19</v>
      </c>
    </row>
    <row r="13" spans="1:4" ht="34.5" x14ac:dyDescent="0.3">
      <c r="A13">
        <v>11</v>
      </c>
      <c r="B13" s="5" t="s">
        <v>10</v>
      </c>
      <c r="C13" s="6">
        <v>1</v>
      </c>
      <c r="D13" s="7" t="s">
        <v>18</v>
      </c>
    </row>
    <row r="14" spans="1:4" ht="34.5" x14ac:dyDescent="0.3">
      <c r="A14">
        <v>12</v>
      </c>
      <c r="B14" s="5" t="s">
        <v>11</v>
      </c>
      <c r="C14" s="6">
        <v>2</v>
      </c>
      <c r="D14" s="7" t="s">
        <v>18</v>
      </c>
    </row>
    <row r="15" spans="1:4" x14ac:dyDescent="0.3">
      <c r="A15">
        <v>13</v>
      </c>
      <c r="B15" s="8" t="s">
        <v>14</v>
      </c>
      <c r="C15" s="6">
        <v>1</v>
      </c>
      <c r="D15" s="8" t="s">
        <v>17</v>
      </c>
    </row>
    <row r="16" spans="1:4" ht="51.75" x14ac:dyDescent="0.3">
      <c r="A16">
        <v>14</v>
      </c>
      <c r="B16" s="5" t="s">
        <v>34</v>
      </c>
      <c r="C16" s="6">
        <v>1</v>
      </c>
      <c r="D16" s="8" t="s">
        <v>21</v>
      </c>
    </row>
    <row r="17" spans="1:5" ht="51.75" x14ac:dyDescent="0.3">
      <c r="A17">
        <v>15</v>
      </c>
      <c r="B17" s="5" t="s">
        <v>35</v>
      </c>
      <c r="C17" s="6">
        <v>1</v>
      </c>
      <c r="D17" s="8" t="s">
        <v>21</v>
      </c>
    </row>
    <row r="18" spans="1:5" ht="34.5" x14ac:dyDescent="0.3">
      <c r="A18">
        <v>16</v>
      </c>
      <c r="B18" s="5" t="s">
        <v>36</v>
      </c>
      <c r="C18" s="6">
        <v>2</v>
      </c>
      <c r="D18" s="8" t="s">
        <v>21</v>
      </c>
    </row>
    <row r="19" spans="1:5" ht="34.5" x14ac:dyDescent="0.3">
      <c r="A19">
        <v>17</v>
      </c>
      <c r="B19" s="5" t="s">
        <v>37</v>
      </c>
      <c r="C19" s="6">
        <v>1</v>
      </c>
      <c r="D19" s="8" t="s">
        <v>21</v>
      </c>
    </row>
    <row r="20" spans="1:5" ht="34.5" x14ac:dyDescent="0.3">
      <c r="A20">
        <v>18</v>
      </c>
      <c r="B20" s="5" t="s">
        <v>23</v>
      </c>
      <c r="C20" s="6">
        <v>1</v>
      </c>
      <c r="D20" s="8" t="s">
        <v>21</v>
      </c>
    </row>
    <row r="21" spans="1:5" ht="34.5" x14ac:dyDescent="0.3">
      <c r="A21">
        <v>19</v>
      </c>
      <c r="B21" s="5" t="s">
        <v>23</v>
      </c>
      <c r="C21" s="6">
        <v>1</v>
      </c>
      <c r="D21" s="8" t="s">
        <v>21</v>
      </c>
    </row>
    <row r="22" spans="1:5" ht="34.5" x14ac:dyDescent="0.3">
      <c r="A22">
        <v>20</v>
      </c>
      <c r="B22" s="5" t="s">
        <v>38</v>
      </c>
      <c r="C22" s="6">
        <v>1</v>
      </c>
      <c r="D22" s="8" t="s">
        <v>21</v>
      </c>
    </row>
    <row r="23" spans="1:5" ht="34.5" x14ac:dyDescent="0.3">
      <c r="A23">
        <v>21</v>
      </c>
      <c r="B23" s="5" t="s">
        <v>39</v>
      </c>
      <c r="C23" s="6">
        <v>1</v>
      </c>
      <c r="D23" s="8" t="s">
        <v>21</v>
      </c>
    </row>
    <row r="24" spans="1:5" ht="51.75" x14ac:dyDescent="0.3">
      <c r="A24">
        <v>22</v>
      </c>
      <c r="B24" s="5" t="s">
        <v>40</v>
      </c>
      <c r="C24" s="6">
        <v>1</v>
      </c>
      <c r="D24" s="8" t="s">
        <v>21</v>
      </c>
    </row>
    <row r="25" spans="1:5" ht="51.75" x14ac:dyDescent="0.3">
      <c r="A25">
        <v>23</v>
      </c>
      <c r="B25" s="5" t="s">
        <v>41</v>
      </c>
      <c r="C25" s="6">
        <v>1</v>
      </c>
      <c r="D25" s="8" t="s">
        <v>21</v>
      </c>
    </row>
    <row r="26" spans="1:5" x14ac:dyDescent="0.3">
      <c r="A26">
        <v>24</v>
      </c>
      <c r="B26" s="8" t="s">
        <v>22</v>
      </c>
      <c r="C26" s="6">
        <v>50</v>
      </c>
      <c r="D26" s="6" t="s">
        <v>32</v>
      </c>
    </row>
    <row r="27" spans="1:5" ht="34.5" x14ac:dyDescent="0.3">
      <c r="A27">
        <v>25</v>
      </c>
      <c r="B27" s="8" t="s">
        <v>24</v>
      </c>
      <c r="C27" s="6">
        <v>1</v>
      </c>
      <c r="D27" s="8" t="s">
        <v>17</v>
      </c>
      <c r="E27" s="1"/>
    </row>
    <row r="28" spans="1:5" x14ac:dyDescent="0.3">
      <c r="A28">
        <v>26</v>
      </c>
      <c r="B28" s="8" t="str">
        <f>[1]Sheet1!$E$29</f>
        <v>რენტგენოდამცავი ჟილეტი ცალი</v>
      </c>
      <c r="C28" s="6">
        <v>1</v>
      </c>
      <c r="D28" s="8" t="s">
        <v>17</v>
      </c>
    </row>
    <row r="29" spans="1:5" x14ac:dyDescent="0.3">
      <c r="A29">
        <v>27</v>
      </c>
      <c r="B29" s="8" t="s">
        <v>27</v>
      </c>
      <c r="C29" s="6">
        <v>1</v>
      </c>
      <c r="D29" s="8" t="s">
        <v>30</v>
      </c>
    </row>
    <row r="30" spans="1:5" ht="34.5" x14ac:dyDescent="0.3">
      <c r="A30">
        <v>28</v>
      </c>
      <c r="B30" s="8" t="s">
        <v>25</v>
      </c>
      <c r="C30" s="6">
        <v>7</v>
      </c>
      <c r="D30" s="8" t="s">
        <v>29</v>
      </c>
    </row>
    <row r="31" spans="1:5" ht="34.5" x14ac:dyDescent="0.3">
      <c r="A31">
        <v>29</v>
      </c>
      <c r="B31" s="8" t="s">
        <v>28</v>
      </c>
      <c r="C31" s="6">
        <v>2</v>
      </c>
      <c r="D31" s="8" t="s">
        <v>31</v>
      </c>
    </row>
    <row r="32" spans="1:5" x14ac:dyDescent="0.3">
      <c r="A32">
        <v>30</v>
      </c>
      <c r="B32" s="8" t="s">
        <v>26</v>
      </c>
      <c r="C32" s="6">
        <v>1</v>
      </c>
      <c r="D32" s="8" t="s">
        <v>17</v>
      </c>
    </row>
    <row r="33" spans="2:3" x14ac:dyDescent="0.3">
      <c r="B33" s="9" t="s">
        <v>33</v>
      </c>
      <c r="C33" s="10">
        <f>SUM(C2:C32)</f>
        <v>102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2024-05-21T05:58:35Z</dcterms:modified>
</cp:coreProperties>
</file>